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<sst xmlns="http://schemas.openxmlformats.org/spreadsheetml/2006/main" count="28" uniqueCount="22">
  <si>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广西壮族自治区土地储备中心2024年度公开招聘工作人员总成绩</t>
  </si>
  <si>
    <t>序号</t>
  </si>
  <si>
    <t>姓名</t>
  </si>
  <si>
    <t>准考证号</t>
  </si>
  <si>
    <t>报考岗位</t>
  </si>
  <si>
    <t>笔试成绩</t>
  </si>
  <si>
    <t>所占比例</t>
  </si>
  <si>
    <t>笔试折算得分</t>
  </si>
  <si>
    <t>面试成绩</t>
  </si>
  <si>
    <t>面试折算得分</t>
  </si>
  <si>
    <t>总成绩</t>
  </si>
  <si>
    <t>岗位排名</t>
  </si>
  <si>
    <t>是否进入
考核</t>
  </si>
  <si>
    <t>覃媛</t>
  </si>
  <si>
    <t>土地储备业务岗1</t>
  </si>
  <si>
    <t>黄春妹</t>
  </si>
  <si>
    <t>是</t>
  </si>
  <si>
    <t>周荣拉</t>
  </si>
  <si>
    <t>覃月金</t>
  </si>
  <si>
    <t>土地储备业务岗2</t>
  </si>
  <si>
    <t>黄丽珍</t>
  </si>
  <si>
    <t>潘威合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</si>
</sst>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176" fontId="0" fillId="0" borderId="0" xfId="0" applyNumberFormat="1"/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3 3" xfId="56"/>
    <cellStyle name="常规 3 4" xfId="57"/>
    <cellStyle name="常规 4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8"/>
  <sheetViews>
    <sheetView tabSelected="1" workbookViewId="0">
      <selection activeCell="O7" sqref="O7"/>
    </sheetView>
  </sheetViews>
  <sheetFormatPr defaultColWidth="9" defaultRowHeight="13.5" outlineLevelRow="7"/>
  <cols>
    <col min="1" max="1" width="5.375" customWidth="1"/>
    <col min="2" max="2" width="7.75" customWidth="1"/>
    <col min="3" max="3" width="11.625" customWidth="1"/>
    <col min="4" max="4" width="12.875" style="3" customWidth="1"/>
    <col min="5" max="5" width="10.625" customWidth="1"/>
    <col min="6" max="6" width="9.625" customWidth="1"/>
    <col min="7" max="7" width="14.25" style="4" customWidth="1"/>
    <col min="8" max="8" width="11.125" customWidth="1"/>
    <col min="9" max="9" width="10" customWidth="1"/>
    <col min="10" max="10" width="14.875" style="4" customWidth="1"/>
    <col min="11" max="11" width="9.625" style="5" customWidth="1"/>
    <col min="12" max="12" width="9.75" customWidth="1"/>
    <col min="13" max="13" width="11.25" customWidth="1"/>
  </cols>
  <sheetData>
    <row r="1" s="1" customFormat="1" ht="39.9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39.9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6</v>
      </c>
      <c r="J2" s="8" t="s">
        <v>9</v>
      </c>
      <c r="K2" s="8" t="s">
        <v>10</v>
      </c>
      <c r="L2" s="7" t="s">
        <v>11</v>
      </c>
      <c r="M2" s="7" t="s">
        <v>12</v>
      </c>
    </row>
    <row r="3" ht="39.95" customHeight="1" spans="1:13">
      <c r="A3" s="9">
        <v>1</v>
      </c>
      <c r="B3" s="9" t="s">
        <v>13</v>
      </c>
      <c r="C3" s="9">
        <v>2024010001</v>
      </c>
      <c r="D3" s="10" t="s">
        <v>14</v>
      </c>
      <c r="E3" s="11">
        <v>79.5</v>
      </c>
      <c r="F3" s="12">
        <v>0.4</v>
      </c>
      <c r="G3" s="11">
        <f>E3*F3</f>
        <v>31.8</v>
      </c>
      <c r="H3" s="11">
        <v>77.9</v>
      </c>
      <c r="I3" s="12">
        <v>0.6</v>
      </c>
      <c r="J3" s="11">
        <f>H3*I3</f>
        <v>46.74</v>
      </c>
      <c r="K3" s="11">
        <f>G3+J3</f>
        <v>78.54</v>
      </c>
      <c r="L3" s="9">
        <v>2</v>
      </c>
      <c r="M3" s="13"/>
    </row>
    <row r="4" ht="39.95" customHeight="1" spans="1:13">
      <c r="A4" s="9">
        <v>2</v>
      </c>
      <c r="B4" s="9" t="s">
        <v>15</v>
      </c>
      <c r="C4" s="9">
        <v>2024010040</v>
      </c>
      <c r="D4" s="10" t="s">
        <v>14</v>
      </c>
      <c r="E4" s="11">
        <v>75</v>
      </c>
      <c r="F4" s="12">
        <v>0.4</v>
      </c>
      <c r="G4" s="11">
        <f t="shared" ref="G4:G8" si="0">E4*F4</f>
        <v>30</v>
      </c>
      <c r="H4" s="11">
        <v>82.1</v>
      </c>
      <c r="I4" s="12">
        <v>0.6</v>
      </c>
      <c r="J4" s="11">
        <f t="shared" ref="J4:J8" si="1">H4*I4</f>
        <v>49.26</v>
      </c>
      <c r="K4" s="11">
        <f t="shared" ref="K4:K8" si="2">G4+J4</f>
        <v>79.26</v>
      </c>
      <c r="L4" s="9">
        <v>1</v>
      </c>
      <c r="M4" s="13" t="s">
        <v>16</v>
      </c>
    </row>
    <row r="5" ht="39.95" customHeight="1" spans="1:13">
      <c r="A5" s="9">
        <v>3</v>
      </c>
      <c r="B5" s="9" t="s">
        <v>17</v>
      </c>
      <c r="C5" s="9">
        <v>2024010049</v>
      </c>
      <c r="D5" s="10" t="s">
        <v>14</v>
      </c>
      <c r="E5" s="11">
        <v>72</v>
      </c>
      <c r="F5" s="12">
        <v>0.4</v>
      </c>
      <c r="G5" s="11">
        <f t="shared" si="0"/>
        <v>28.8</v>
      </c>
      <c r="H5" s="11">
        <v>81.2</v>
      </c>
      <c r="I5" s="12">
        <v>0.6</v>
      </c>
      <c r="J5" s="11">
        <f t="shared" si="1"/>
        <v>48.72</v>
      </c>
      <c r="K5" s="11">
        <f t="shared" si="2"/>
        <v>77.52</v>
      </c>
      <c r="L5" s="9">
        <v>3</v>
      </c>
      <c r="M5" s="13"/>
    </row>
    <row r="6" ht="39.95" customHeight="1" spans="1:13">
      <c r="A6" s="9">
        <v>4</v>
      </c>
      <c r="B6" s="9" t="s">
        <v>18</v>
      </c>
      <c r="C6" s="9">
        <v>2024010418</v>
      </c>
      <c r="D6" s="10" t="s">
        <v>19</v>
      </c>
      <c r="E6" s="11">
        <v>67.5</v>
      </c>
      <c r="F6" s="12">
        <v>0.4</v>
      </c>
      <c r="G6" s="11">
        <f t="shared" si="0"/>
        <v>27</v>
      </c>
      <c r="H6" s="11">
        <v>86.6</v>
      </c>
      <c r="I6" s="12">
        <v>0.6</v>
      </c>
      <c r="J6" s="11">
        <f t="shared" si="1"/>
        <v>51.96</v>
      </c>
      <c r="K6" s="11">
        <f t="shared" si="2"/>
        <v>78.96</v>
      </c>
      <c r="L6" s="9">
        <v>1</v>
      </c>
      <c r="M6" s="13" t="s">
        <v>16</v>
      </c>
    </row>
    <row r="7" ht="39.95" customHeight="1" spans="1:13">
      <c r="A7" s="9">
        <v>5</v>
      </c>
      <c r="B7" s="9" t="s">
        <v>20</v>
      </c>
      <c r="C7" s="9">
        <v>2024010148</v>
      </c>
      <c r="D7" s="9" t="s">
        <v>19</v>
      </c>
      <c r="E7" s="11">
        <v>66</v>
      </c>
      <c r="F7" s="12">
        <v>0.4</v>
      </c>
      <c r="G7" s="11">
        <f t="shared" si="0"/>
        <v>26.4</v>
      </c>
      <c r="H7" s="11">
        <v>82.7</v>
      </c>
      <c r="I7" s="12">
        <v>0.6</v>
      </c>
      <c r="J7" s="11">
        <f t="shared" si="1"/>
        <v>49.62</v>
      </c>
      <c r="K7" s="11">
        <f t="shared" si="2"/>
        <v>76.02</v>
      </c>
      <c r="L7" s="9">
        <v>2</v>
      </c>
      <c r="M7" s="13"/>
    </row>
    <row r="8" ht="39.95" customHeight="1" spans="1:13">
      <c r="A8" s="9">
        <v>6</v>
      </c>
      <c r="B8" s="9" t="s">
        <v>21</v>
      </c>
      <c r="C8" s="9">
        <v>2024010413</v>
      </c>
      <c r="D8" s="9" t="s">
        <v>19</v>
      </c>
      <c r="E8" s="11">
        <v>63.5</v>
      </c>
      <c r="F8" s="12">
        <v>0.4</v>
      </c>
      <c r="G8" s="11">
        <f t="shared" si="0"/>
        <v>25.4</v>
      </c>
      <c r="H8" s="11">
        <v>78.2</v>
      </c>
      <c r="I8" s="12">
        <v>0.6</v>
      </c>
      <c r="J8" s="11">
        <f t="shared" si="1"/>
        <v>46.92</v>
      </c>
      <c r="K8" s="11">
        <f t="shared" si="2"/>
        <v>72.32</v>
      </c>
      <c r="L8" s="9">
        <v>3</v>
      </c>
      <c r="M8" s="13"/>
    </row>
  </sheetData>
  <mergeCells count="1">
    <mergeCell ref="A1:M1"/>
  </mergeCells>
  <pageMargins left="0.7" right="0.7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王佳颖</cp:lastModifiedBy>
  <dcterms:created xsi:type="dcterms:W3CDTF">2006-09-16T00:00:00Z</dcterms:created>
  <cp:lastPrinted>2024-10-27T07:04:00Z</cp:lastPrinted>
  <dcterms:modified xsi:type="dcterms:W3CDTF">2024-10-27T09:01:33Z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67AB583D764C4381A6000D2A1806F8F5_12</vt:lpwstr>
  </property>
  <property fmtid="{D5CDD505-2E9C-101B-9397-08002B2CF9AE}" pid="3" name="KSOProductBuildVer">
    <vt:lpwstr>2052-12.1.0.18608</vt:lpwstr>
  </property>
</Properties>
</file>