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8800" windowHeight="1237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G4" i="1"/>
  <c r="G5" i="1"/>
  <c r="G6" i="1"/>
  <c r="G7" i="1"/>
  <c r="G8" i="1"/>
  <c r="G9" i="1"/>
  <c r="J3" i="1"/>
  <c r="G3" i="1"/>
  <c r="K3" i="1" s="1"/>
  <c r="K9" i="1" l="1"/>
  <c r="K5" i="1"/>
  <c r="K8" i="1"/>
  <c r="K6" i="1"/>
  <c r="K7" i="1"/>
  <c r="K4" i="1"/>
</calcChain>
</file>

<file path=xl/sharedStrings.xml><?xml version="1.0" encoding="utf-8"?>
<sst xmlns="http://schemas.openxmlformats.org/spreadsheetml/2006/main" count="30" uniqueCount="23">
  <si>
    <t>序号</t>
  </si>
  <si>
    <t>姓名</t>
  </si>
  <si>
    <t>准考证号</t>
  </si>
  <si>
    <t>报考岗位</t>
  </si>
  <si>
    <t>笔试成绩</t>
  </si>
  <si>
    <t>所占比例</t>
  </si>
  <si>
    <t>笔试折算得分</t>
  </si>
  <si>
    <t>面试成绩</t>
  </si>
  <si>
    <t>面试折算得分</t>
  </si>
  <si>
    <t>岗位排名</t>
  </si>
  <si>
    <t>总成绩</t>
    <phoneticPr fontId="1" type="noConversion"/>
  </si>
  <si>
    <t>苏丽娜</t>
  </si>
  <si>
    <t>罗雯文</t>
  </si>
  <si>
    <t>黄秋艳</t>
  </si>
  <si>
    <t>陈力文</t>
  </si>
  <si>
    <t>法律事务岗</t>
  </si>
  <si>
    <t>李军立</t>
  </si>
  <si>
    <t>廖舒宇</t>
  </si>
  <si>
    <t>卢明深</t>
  </si>
  <si>
    <t>权籍调查岗</t>
  </si>
  <si>
    <t>广西壮族自治区自然资源和不动产登记中心2024年度公开招聘工作人员总成绩</t>
    <phoneticPr fontId="1" type="noConversion"/>
  </si>
  <si>
    <t>是否进入考核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</si>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</sst>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>
      <alignment vertical="center"/>
    </xf>
    <xf numFmtId="0" fontId="5" fillId="0" borderId="0"/>
    <xf numFmtId="0" fontId="4" fillId="0" borderId="0"/>
    <xf numFmtId="0" fontId="5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</cellStyleXfs>
  <cellXfs count="15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176" fontId="3" fillId="0" borderId="2" xfId="0" applyNumberFormat="1" applyFont="1" applyBorder="1" applyAlignment="1">
      <alignment horizontal="center" vertical="center"/>
    </xf>
    <xf numFmtId="176" fontId="0" fillId="0" borderId="0" xfId="0" applyNumberFormat="1"/>
    <xf numFmtId="176" fontId="0" fillId="0" borderId="0" xfId="0" applyNumberFormat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11">
    <cellStyle name="常规" xfId="0" builtinId="0"/>
    <cellStyle name="常规 2" xfId="1"/>
    <cellStyle name="常规 2 2" xfId="2"/>
    <cellStyle name="常规 2 2 2" xfId="5"/>
    <cellStyle name="常规 2 3" xfId="7"/>
    <cellStyle name="常规 2 4" xfId="9"/>
    <cellStyle name="常规 3" xfId="3"/>
    <cellStyle name="常规 3 2" xfId="6"/>
    <cellStyle name="常规 3 3" xfId="8"/>
    <cellStyle name="常规 3 4" xfId="10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9"/>
  <sheetViews>
    <sheetView tabSelected="1" workbookViewId="0">
      <selection activeCell="J18" sqref="J18"/>
    </sheetView>
  </sheetViews>
  <sheetFormatPr defaultRowHeight="13.5"/>
  <cols>
    <col min="1" max="1" width="5.5" bestFit="1" customWidth="1"/>
    <col min="2" max="2" width="7.125" bestFit="1" customWidth="1"/>
    <col min="3" max="3" width="11.625" bestFit="1" customWidth="1"/>
    <col min="4" max="4" width="11" bestFit="1" customWidth="1"/>
    <col min="6" max="6" width="9" customWidth="1"/>
    <col min="7" max="7" width="12.875" style="6" customWidth="1"/>
    <col min="10" max="10" width="13.625" style="6" customWidth="1"/>
    <col min="11" max="11" width="9" style="7"/>
    <col min="12" max="12" width="9.5" bestFit="1" customWidth="1"/>
    <col min="13" max="13" width="13.875" bestFit="1" customWidth="1"/>
  </cols>
  <sheetData>
    <row r="1" spans="1:13" s="2" customFormat="1" ht="34.5" customHeight="1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4" customFormat="1" ht="34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5" t="s">
        <v>6</v>
      </c>
      <c r="H2" s="3" t="s">
        <v>7</v>
      </c>
      <c r="I2" s="3" t="s">
        <v>5</v>
      </c>
      <c r="J2" s="5" t="s">
        <v>8</v>
      </c>
      <c r="K2" s="5" t="s">
        <v>10</v>
      </c>
      <c r="L2" s="3" t="s">
        <v>9</v>
      </c>
      <c r="M2" s="3" t="s">
        <v>21</v>
      </c>
    </row>
    <row r="3" spans="1:13" ht="34.5" customHeight="1">
      <c r="A3" s="12">
        <v>1</v>
      </c>
      <c r="B3" s="12" t="s">
        <v>11</v>
      </c>
      <c r="C3" s="12">
        <v>2024070034</v>
      </c>
      <c r="D3" s="8" t="s">
        <v>15</v>
      </c>
      <c r="E3" s="12">
        <v>72</v>
      </c>
      <c r="F3" s="13">
        <v>0.4</v>
      </c>
      <c r="G3" s="14">
        <f>E3*F3</f>
        <v>28.8</v>
      </c>
      <c r="H3" s="12">
        <v>84</v>
      </c>
      <c r="I3" s="13">
        <v>0.6</v>
      </c>
      <c r="J3" s="14">
        <f>H3*I3</f>
        <v>50.4</v>
      </c>
      <c r="K3" s="14">
        <f>G3+J3</f>
        <v>79.2</v>
      </c>
      <c r="L3" s="1">
        <v>1</v>
      </c>
      <c r="M3" s="9" t="s">
        <v>22</v>
      </c>
    </row>
    <row r="4" spans="1:13" ht="34.5" customHeight="1">
      <c r="A4" s="12">
        <v>2</v>
      </c>
      <c r="B4" s="12" t="s">
        <v>12</v>
      </c>
      <c r="C4" s="12">
        <v>2024070032</v>
      </c>
      <c r="D4" s="8" t="s">
        <v>15</v>
      </c>
      <c r="E4" s="12">
        <v>71</v>
      </c>
      <c r="F4" s="13">
        <v>0.4</v>
      </c>
      <c r="G4" s="14">
        <f t="shared" ref="G4:G9" si="0">E4*F4</f>
        <v>28.400000000000002</v>
      </c>
      <c r="H4" s="12">
        <v>79.900000000000006</v>
      </c>
      <c r="I4" s="13">
        <v>0.6</v>
      </c>
      <c r="J4" s="14">
        <f t="shared" ref="J4:J9" si="1">H4*I4</f>
        <v>47.940000000000005</v>
      </c>
      <c r="K4" s="14">
        <f t="shared" ref="K4:K9" si="2">G4+J4</f>
        <v>76.34</v>
      </c>
      <c r="L4" s="1">
        <v>3</v>
      </c>
      <c r="M4" s="1"/>
    </row>
    <row r="5" spans="1:13" ht="34.5" customHeight="1">
      <c r="A5" s="12">
        <v>3</v>
      </c>
      <c r="B5" s="12" t="s">
        <v>13</v>
      </c>
      <c r="C5" s="12">
        <v>2024070029</v>
      </c>
      <c r="D5" s="8" t="s">
        <v>15</v>
      </c>
      <c r="E5" s="12">
        <v>70</v>
      </c>
      <c r="F5" s="13">
        <v>0.4</v>
      </c>
      <c r="G5" s="14">
        <f t="shared" si="0"/>
        <v>28</v>
      </c>
      <c r="H5" s="12">
        <v>80</v>
      </c>
      <c r="I5" s="13">
        <v>0.6</v>
      </c>
      <c r="J5" s="14">
        <f t="shared" si="1"/>
        <v>48</v>
      </c>
      <c r="K5" s="14">
        <f t="shared" si="2"/>
        <v>76</v>
      </c>
      <c r="L5" s="1">
        <v>4</v>
      </c>
      <c r="M5" s="1"/>
    </row>
    <row r="6" spans="1:13" ht="34.5" customHeight="1">
      <c r="A6" s="12">
        <v>4</v>
      </c>
      <c r="B6" s="12" t="s">
        <v>14</v>
      </c>
      <c r="C6" s="12">
        <v>2024070030</v>
      </c>
      <c r="D6" s="8" t="s">
        <v>15</v>
      </c>
      <c r="E6" s="12">
        <v>70</v>
      </c>
      <c r="F6" s="13">
        <v>0.4</v>
      </c>
      <c r="G6" s="14">
        <f t="shared" si="0"/>
        <v>28</v>
      </c>
      <c r="H6" s="12">
        <v>85.3</v>
      </c>
      <c r="I6" s="13">
        <v>0.6</v>
      </c>
      <c r="J6" s="14">
        <f t="shared" si="1"/>
        <v>51.18</v>
      </c>
      <c r="K6" s="14">
        <f t="shared" si="2"/>
        <v>79.180000000000007</v>
      </c>
      <c r="L6" s="1">
        <v>2</v>
      </c>
      <c r="M6" s="11"/>
    </row>
    <row r="7" spans="1:13" ht="34.5" customHeight="1">
      <c r="A7" s="12">
        <v>5</v>
      </c>
      <c r="B7" s="12" t="s">
        <v>16</v>
      </c>
      <c r="C7" s="12">
        <v>2024070049</v>
      </c>
      <c r="D7" s="12" t="s">
        <v>19</v>
      </c>
      <c r="E7" s="12">
        <v>51</v>
      </c>
      <c r="F7" s="13">
        <v>0.4</v>
      </c>
      <c r="G7" s="14">
        <f t="shared" si="0"/>
        <v>20.400000000000002</v>
      </c>
      <c r="H7" s="12">
        <v>79.599999999999994</v>
      </c>
      <c r="I7" s="13">
        <v>0.6</v>
      </c>
      <c r="J7" s="14">
        <f t="shared" si="1"/>
        <v>47.76</v>
      </c>
      <c r="K7" s="14">
        <f t="shared" si="2"/>
        <v>68.16</v>
      </c>
      <c r="L7" s="1">
        <v>1</v>
      </c>
      <c r="M7" s="9" t="s">
        <v>22</v>
      </c>
    </row>
    <row r="8" spans="1:13" ht="34.5" customHeight="1">
      <c r="A8" s="12">
        <v>6</v>
      </c>
      <c r="B8" s="12" t="s">
        <v>17</v>
      </c>
      <c r="C8" s="12">
        <v>2024070044</v>
      </c>
      <c r="D8" s="12" t="s">
        <v>19</v>
      </c>
      <c r="E8" s="12">
        <v>42</v>
      </c>
      <c r="F8" s="13">
        <v>0.4</v>
      </c>
      <c r="G8" s="14">
        <f t="shared" si="0"/>
        <v>16.8</v>
      </c>
      <c r="H8" s="12">
        <v>78</v>
      </c>
      <c r="I8" s="13">
        <v>0.6</v>
      </c>
      <c r="J8" s="14">
        <f t="shared" si="1"/>
        <v>46.8</v>
      </c>
      <c r="K8" s="14">
        <f t="shared" si="2"/>
        <v>63.599999999999994</v>
      </c>
      <c r="L8" s="1">
        <v>2</v>
      </c>
      <c r="M8" s="1"/>
    </row>
    <row r="9" spans="1:13" ht="34.5" customHeight="1">
      <c r="A9" s="12">
        <v>7</v>
      </c>
      <c r="B9" s="12" t="s">
        <v>18</v>
      </c>
      <c r="C9" s="12">
        <v>2024070064</v>
      </c>
      <c r="D9" s="12" t="s">
        <v>19</v>
      </c>
      <c r="E9" s="12">
        <v>39</v>
      </c>
      <c r="F9" s="13">
        <v>0.4</v>
      </c>
      <c r="G9" s="14">
        <f t="shared" si="0"/>
        <v>15.600000000000001</v>
      </c>
      <c r="H9" s="12">
        <v>67</v>
      </c>
      <c r="I9" s="13">
        <v>0.6</v>
      </c>
      <c r="J9" s="14">
        <f t="shared" si="1"/>
        <v>40.199999999999996</v>
      </c>
      <c r="K9" s="14">
        <f t="shared" si="2"/>
        <v>55.8</v>
      </c>
      <c r="L9" s="1">
        <v>3</v>
      </c>
      <c r="M9" s="1"/>
    </row>
  </sheetData>
  <mergeCells count="1">
    <mergeCell ref="A1:M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林晓媛</cp:lastModifiedBy>
  <cp:lastPrinted>2024-10-28T03:29:45Z</cp:lastPrinted>
  <dcterms:created xsi:type="dcterms:W3CDTF">2006-09-16T00:00:00Z</dcterms:created>
  <dcterms:modified xsi:type="dcterms:W3CDTF">2024-10-28T04:46:22Z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67AB583D764C4381A6000D2A1806F8F5_12</vt:lpwstr>
  </property>
  <property fmtid="{D5CDD505-2E9C-101B-9397-08002B2CF9AE}" pid="3" name="KSOProductBuildVer">
    <vt:lpwstr>2052-12.1.0.18608</vt:lpwstr>
  </property>
</Properties>
</file>